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20"/>
  </bookViews>
  <sheets>
    <sheet name="01_0110150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<sst xmlns="http://schemas.openxmlformats.org/spreadsheetml/2006/main" count="107" uniqueCount="104">
  <si>
    <t>ЗАТВЕРДЖЕНО
 Наказ Міністерства фінансів України 28.01.2002 № 57
(у редакції наказу Міністерства фінансів України від 26.11.2012 № 1220)</t>
  </si>
  <si>
    <t>Затверджений у сумі: Один мільйон шістсот сорок дев'ять тисяч чотириста грн (1649400 грн )</t>
  </si>
  <si>
    <t>ЗАТВЕРДЖЕНО:</t>
  </si>
  <si>
    <t>(сума словами і цифрами)</t>
  </si>
  <si>
    <t>Розпорядження Шептицької районної військової адміністрації   від     ___.01.2026 №__________________</t>
  </si>
  <si>
    <t>14.01.2026 р. №4/02-44</t>
  </si>
  <si>
    <t>Заступник голови Шептицької районної ради</t>
  </si>
  <si>
    <t>(посада)</t>
  </si>
  <si>
    <t>Наталія  КОХАН</t>
  </si>
  <si>
    <t>(підпис)</t>
  </si>
  <si>
    <t>___ ____________ 2026 р.</t>
  </si>
  <si>
    <t xml:space="preserve">                  М.П.</t>
  </si>
  <si>
    <t>ПЛАН</t>
  </si>
  <si>
    <t>асигнувань (за винятком надання кредитів з бюджету) загального фонду бюджету</t>
  </si>
  <si>
    <t>на 2026 рік</t>
  </si>
  <si>
    <t xml:space="preserve">  </t>
  </si>
  <si>
    <t>(код за ЄДРПОУ та найменування бюджетної установи)</t>
  </si>
  <si>
    <t>(найменування міста, району, області)</t>
  </si>
  <si>
    <t>Вид бюджету: місцевий</t>
  </si>
  <si>
    <t>код та назва відомчої класифікації видатків та кредитування бюджету</t>
  </si>
  <si>
    <t>01 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республіканського та районного значення Автономної Республіки Крим, міських, селищних, сільськ</t>
  </si>
  <si>
    <t>код та назва програмної класифікації видатків та кредитування державного бюджету</t>
  </si>
  <si>
    <t>(код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бюджетів)</t>
  </si>
  <si>
    <t>з</t>
  </si>
  <si>
    <t>(грн)</t>
  </si>
  <si>
    <t>Найменування</t>
  </si>
  <si>
    <t>КЕКВ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</si>
  <si>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</si>
  <si>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</si>
  <si>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</si>
  <si>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</si>
  <si>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</si>
  <si>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</si>
  <si>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</si>
  <si>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</si>
  <si>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</si>
  <si>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</si>
  <si>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</si>
  <si>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</si>
  <si>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Разом на рік</t>
  </si>
  <si>
    <t>Поточні видатки</t>
  </si>
  <si>
    <t>Оплата праці і нарахування на заробітну плату</t>
  </si>
  <si>
    <t>Оплата праці</t>
  </si>
  <si>
    <t>Заробітна плата</t>
  </si>
  <si>
    <t>Грошове забезпечення військовослужбовців</t>
  </si>
  <si>
    <t>Суддівська винагорода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</si>
  <si>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</si>
  <si>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</si>
  <si>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</si>
  <si>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</si>
  <si>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</si>
  <si>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</si>
  <si>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</si>
  <si>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</si>
  <si>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</si>
  <si>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</si>
  <si>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</si>
  <si>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</si>
  <si>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</si>
  <si>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</si>
  <si>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</si>
  <si>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Дослідження і розробки, окремі заходи по реалізації державних (регіональних) програм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</si>
  <si>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</si>
  <si>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</si>
  <si>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Обслуговування боргових зобов`язань</t>
  </si>
  <si>
    <t>Обслуговування внутрішніх боргових зобов`язань</t>
  </si>
  <si>
    <t>Обслуговування зовнішніх боргових зобов`язань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</si>
  <si>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</si>
  <si>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</si>
  <si>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</si>
  <si>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</si>
  <si>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</si>
  <si>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</si>
  <si>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</si>
  <si>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</si>
  <si>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</si>
  <si>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</si>
  <si>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</si>
  <si>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</si>
  <si>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</si>
  <si>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</si>
  <si>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об`єктів</t>
  </si>
  <si>
    <t>Капітальний ремонт</t>
  </si>
  <si>
    <t>Капітальний ремонт житлового фонду (приміщень)</t>
  </si>
  <si>
    <t>Капітальний ремонт інших об`єктів</t>
  </si>
  <si>
    <t>Реконструкція та реставрація</t>
  </si>
  <si>
    <t>Реконструкція житлового фонду (приміщень)</t>
  </si>
  <si>
    <t>Реконструкція та реставрація інших об`єктів</t>
  </si>
  <si>
    <t>Реставрація пам`яток культури, історії та архітектури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</si>
  <si>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</si>
  <si>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</si>
  <si>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</si>
  <si>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</si>
  <si>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</si>
  <si>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</si>
  <si>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</si>
  <si>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Усього</t>
  </si>
  <si>
    <t>Наталія КОХАН</t>
  </si>
  <si>
    <t>Начальник відділу з питань бухгалтерського обліку та господарського забезпечення</t>
  </si>
  <si>
    <t>Лариса ФІНІВ</t>
  </si>
  <si>
    <t>М.П.**</t>
  </si>
  <si>
    <t>____ ___________2026 р.</t>
  </si>
  <si>
    <t xml:space="preserve">    * Технічний код, який включає в себе всі коди економічної класифікації видатків бюджету, крім тих, що виділені окремо.</t>
  </si>
  <si>
    <t xml:space="preserve">    ** Заповнюється розпорядниками нижчого рівня, крім головних розпорядників та національних закладів вищої освіти, яким безпосередньо встановлені призначення у державному бюджеті.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</si>
</sst>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6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b/>
      <sz val="12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7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3" xfId="0" applyBorder="1"/>
    <xf numFmtId="2" fontId="0" fillId="0" borderId="3" xfId="0" applyNumberFormat="1" applyBorder="1"/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0" xfId="0" applyFont="1"/>
    <xf numFmtId="0" fontId="0" fillId="0" borderId="4" xfId="0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92"/>
  <sheetViews>
    <sheetView tabSelected="1" workbookViewId="0">
      <selection activeCell="D6" sqref="D6"/>
    </sheetView>
  </sheetViews>
  <sheetFormatPr defaultColWidth="9" defaultRowHeight="12.75"/>
  <cols>
    <col min="1" max="1" width="41.7142857142857" customWidth="1"/>
    <col min="2" max="2" width="6.28571428571429" customWidth="1"/>
    <col min="3" max="14" width="10.1428571428571" customWidth="1"/>
    <col min="15" max="15" width="11.7142857142857" customWidth="1"/>
  </cols>
  <sheetData>
    <row r="1" ht="31.5" customHeight="1" spans="9:15">
      <c r="I1" s="14" t="s">
        <v>0</v>
      </c>
      <c r="J1" s="15"/>
      <c r="K1" s="15"/>
      <c r="L1" s="15"/>
      <c r="M1" s="15"/>
      <c r="N1" s="15"/>
      <c r="O1" s="15"/>
    </row>
    <row r="2" spans="15:15">
      <c r="O2" s="16" t="s">
        <v>1</v>
      </c>
    </row>
    <row r="3" ht="12.95" customHeight="1" spans="1:15">
      <c r="A3" s="1" t="s">
        <v>2</v>
      </c>
      <c r="J3" s="17" t="s">
        <v>3</v>
      </c>
      <c r="K3" s="3"/>
      <c r="L3" s="3"/>
      <c r="M3" s="3"/>
      <c r="N3" s="3"/>
      <c r="O3" s="3"/>
    </row>
    <row r="4" spans="1:15">
      <c r="A4" s="1" t="s">
        <v>4</v>
      </c>
      <c r="D4" t="s">
        <v>5</v>
      </c>
      <c r="J4" s="18" t="s">
        <v>6</v>
      </c>
      <c r="K4" s="19"/>
      <c r="L4" s="19"/>
      <c r="M4" s="19"/>
      <c r="N4" s="19"/>
      <c r="O4" s="19"/>
    </row>
    <row r="5" ht="12.95" customHeight="1" spans="10:15">
      <c r="J5" s="20" t="s">
        <v>7</v>
      </c>
      <c r="K5" s="21"/>
      <c r="L5" s="21"/>
      <c r="M5" s="21"/>
      <c r="N5" s="21"/>
      <c r="O5" s="21"/>
    </row>
    <row r="6" spans="10:12">
      <c r="J6" s="19"/>
      <c r="K6" s="19"/>
      <c r="L6" s="1" t="s">
        <v>8</v>
      </c>
    </row>
    <row r="7" ht="12.95" customHeight="1" spans="10:12">
      <c r="J7" s="20" t="s">
        <v>9</v>
      </c>
      <c r="K7" s="22"/>
      <c r="L7" s="1"/>
    </row>
    <row r="8" spans="10:15">
      <c r="J8" s="23" t="s">
        <v>10</v>
      </c>
      <c r="K8" s="23"/>
      <c r="L8" s="23"/>
      <c r="M8" s="23"/>
      <c r="N8" s="23"/>
      <c r="O8" s="23"/>
    </row>
    <row r="9" spans="11:11">
      <c r="K9" s="24" t="s">
        <v>11</v>
      </c>
    </row>
    <row r="10" ht="15.75" spans="1:15">
      <c r="A10" s="2" t="s">
        <v>12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ht="15.75" spans="1:15">
      <c r="A11" s="2" t="s">
        <v>13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ht="15.75" spans="1:15">
      <c r="A12" s="2" t="s">
        <v>14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A13" s="4" t="s">
        <v>15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>
      <c r="A14" s="5"/>
      <c r="B14" s="5"/>
      <c r="C14" s="6" t="s">
        <v>16</v>
      </c>
      <c r="D14" s="6"/>
      <c r="E14" s="6"/>
      <c r="F14" s="6"/>
      <c r="G14" s="6"/>
      <c r="H14" s="5"/>
      <c r="I14" s="5"/>
      <c r="J14" s="5"/>
      <c r="K14" s="5"/>
      <c r="L14" s="5"/>
      <c r="M14" s="5"/>
      <c r="N14" s="5"/>
      <c r="O14" s="5"/>
    </row>
    <row r="15" spans="1: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>
      <c r="A16" s="5"/>
      <c r="B16" s="5"/>
      <c r="C16" s="6" t="s">
        <v>17</v>
      </c>
      <c r="D16" s="6"/>
      <c r="E16" s="6"/>
      <c r="F16" s="6"/>
      <c r="G16" s="6"/>
      <c r="H16" s="5"/>
      <c r="I16" s="5"/>
      <c r="J16" s="5"/>
      <c r="K16" s="5"/>
      <c r="L16" s="5"/>
      <c r="M16" s="5"/>
      <c r="N16" s="5"/>
      <c r="O16" s="5"/>
    </row>
    <row r="17" spans="1:15">
      <c r="A17" s="5" t="s">
        <v>18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ht="26.25" customHeight="1" spans="1:15">
      <c r="A18" s="5" t="s">
        <v>19</v>
      </c>
      <c r="B18" s="5"/>
      <c r="C18" s="5"/>
      <c r="D18" s="5"/>
      <c r="E18" s="7" t="s">
        <v>20</v>
      </c>
      <c r="F18" s="7"/>
      <c r="G18" s="7"/>
      <c r="H18" s="7"/>
      <c r="I18" s="7"/>
      <c r="J18" s="7"/>
      <c r="K18" s="7"/>
      <c r="L18" s="7"/>
      <c r="M18" s="7"/>
      <c r="N18" s="7"/>
      <c r="O18" s="7"/>
    </row>
    <row r="19" ht="26.25" customHeight="1" spans="1:15">
      <c r="A19" s="5" t="s">
        <v>21</v>
      </c>
      <c r="B19" s="5"/>
      <c r="C19" s="5"/>
      <c r="D19" s="5"/>
      <c r="E19" s="8"/>
      <c r="F19" s="8"/>
      <c r="G19" s="8"/>
      <c r="H19" s="8"/>
      <c r="I19" s="8"/>
      <c r="J19" s="8"/>
      <c r="K19" s="8"/>
      <c r="L19" s="8"/>
      <c r="M19" s="8"/>
      <c r="N19" s="8"/>
      <c r="O19" s="25"/>
    </row>
    <row r="20" ht="44.25" customHeight="1" spans="1:15">
      <c r="A20" s="5" t="s">
        <v>22</v>
      </c>
      <c r="B20" s="5"/>
      <c r="C20" s="5"/>
      <c r="D20" s="5"/>
      <c r="E20" s="8" t="s">
        <v>23</v>
      </c>
      <c r="F20" s="8"/>
      <c r="G20" s="8"/>
      <c r="H20" s="8"/>
      <c r="I20" s="8"/>
      <c r="J20" s="8"/>
      <c r="K20" s="8"/>
      <c r="L20" s="8"/>
      <c r="M20" s="8"/>
      <c r="N20" s="8"/>
      <c r="O20" s="15" t="s">
        <v>24</v>
      </c>
    </row>
    <row r="21" spans="1:15">
      <c r="A21" s="9" t="s">
        <v>25</v>
      </c>
      <c r="B21" s="9" t="s">
        <v>26</v>
      </c>
      <c r="C21" s="9" t="s">
        <v>27</v>
      </c>
      <c r="D21" s="9" t="s">
        <v>28</v>
      </c>
      <c r="E21" s="9" t="s">
        <v>29</v>
      </c>
      <c r="F21" s="9" t="s">
        <v>30</v>
      </c>
      <c r="G21" s="9" t="s">
        <v>31</v>
      </c>
      <c r="H21" s="9" t="s">
        <v>32</v>
      </c>
      <c r="I21" s="9" t="s">
        <v>33</v>
      </c>
      <c r="J21" s="9" t="s">
        <v>34</v>
      </c>
      <c r="K21" s="9" t="s">
        <v>35</v>
      </c>
      <c r="L21" s="9" t="s">
        <v>36</v>
      </c>
      <c r="M21" s="9" t="s">
        <v>37</v>
      </c>
      <c r="N21" s="9" t="s">
        <v>38</v>
      </c>
      <c r="O21" s="9" t="s">
        <v>39</v>
      </c>
    </row>
    <row r="22" spans="1:15">
      <c r="A22" s="10">
        <v>1</v>
      </c>
      <c r="B22" s="10">
        <v>2</v>
      </c>
      <c r="C22" s="10">
        <v>3</v>
      </c>
      <c r="D22" s="10">
        <v>4</v>
      </c>
      <c r="E22" s="10">
        <v>5</v>
      </c>
      <c r="F22" s="10">
        <v>6</v>
      </c>
      <c r="G22" s="10">
        <v>7</v>
      </c>
      <c r="H22" s="10">
        <v>8</v>
      </c>
      <c r="I22" s="10">
        <v>9</v>
      </c>
      <c r="J22" s="10">
        <v>10</v>
      </c>
      <c r="K22" s="10">
        <v>11</v>
      </c>
      <c r="L22" s="10">
        <v>12</v>
      </c>
      <c r="M22" s="10">
        <v>13</v>
      </c>
      <c r="N22" s="10">
        <v>14</v>
      </c>
      <c r="O22" s="10">
        <v>15</v>
      </c>
    </row>
    <row r="23" spans="1:15">
      <c r="A23" s="11" t="s">
        <v>40</v>
      </c>
      <c r="B23" s="12">
        <v>2000</v>
      </c>
      <c r="C23" s="13">
        <v>120800</v>
      </c>
      <c r="D23" s="13">
        <v>320800</v>
      </c>
      <c r="E23" s="13">
        <v>120800</v>
      </c>
      <c r="F23" s="13">
        <v>120800</v>
      </c>
      <c r="G23" s="13">
        <v>120800</v>
      </c>
      <c r="H23" s="13">
        <v>120800</v>
      </c>
      <c r="I23" s="13">
        <v>120800</v>
      </c>
      <c r="J23" s="13">
        <v>120800</v>
      </c>
      <c r="K23" s="13">
        <v>120800</v>
      </c>
      <c r="L23" s="13">
        <v>120800</v>
      </c>
      <c r="M23" s="13">
        <v>120800</v>
      </c>
      <c r="N23" s="13">
        <v>120600</v>
      </c>
      <c r="O23" s="13">
        <f t="shared" ref="O23:O54" si="0">SUM(C23:N23)</f>
        <v>1649400</v>
      </c>
    </row>
    <row r="24" spans="1:15">
      <c r="A24" s="11" t="s">
        <v>41</v>
      </c>
      <c r="B24" s="12">
        <v>2100</v>
      </c>
      <c r="C24" s="13">
        <v>120800</v>
      </c>
      <c r="D24" s="13">
        <v>184100</v>
      </c>
      <c r="E24" s="13">
        <v>120800</v>
      </c>
      <c r="F24" s="13">
        <v>120800</v>
      </c>
      <c r="G24" s="13">
        <v>120800</v>
      </c>
      <c r="H24" s="13">
        <v>120800</v>
      </c>
      <c r="I24" s="13">
        <v>120800</v>
      </c>
      <c r="J24" s="13">
        <v>120800</v>
      </c>
      <c r="K24" s="13">
        <v>120800</v>
      </c>
      <c r="L24" s="13">
        <v>120800</v>
      </c>
      <c r="M24" s="13">
        <v>120800</v>
      </c>
      <c r="N24" s="13">
        <v>120600</v>
      </c>
      <c r="O24" s="13">
        <f t="shared" si="0"/>
        <v>1512700</v>
      </c>
    </row>
    <row r="25" spans="1:15">
      <c r="A25" s="11" t="s">
        <v>42</v>
      </c>
      <c r="B25" s="12">
        <v>2110</v>
      </c>
      <c r="C25" s="13">
        <v>99000</v>
      </c>
      <c r="D25" s="13">
        <v>150900</v>
      </c>
      <c r="E25" s="13">
        <v>99000</v>
      </c>
      <c r="F25" s="13">
        <v>99000</v>
      </c>
      <c r="G25" s="13">
        <v>99000</v>
      </c>
      <c r="H25" s="13">
        <v>99000</v>
      </c>
      <c r="I25" s="13">
        <v>99000</v>
      </c>
      <c r="J25" s="13">
        <v>99000</v>
      </c>
      <c r="K25" s="13">
        <v>99000</v>
      </c>
      <c r="L25" s="13">
        <v>99000</v>
      </c>
      <c r="M25" s="13">
        <v>99000</v>
      </c>
      <c r="N25" s="13">
        <v>98900</v>
      </c>
      <c r="O25" s="13">
        <f t="shared" si="0"/>
        <v>1239800</v>
      </c>
    </row>
    <row r="26" spans="1:15">
      <c r="A26" s="11" t="s">
        <v>43</v>
      </c>
      <c r="B26" s="12">
        <v>2111</v>
      </c>
      <c r="C26" s="13">
        <v>99000</v>
      </c>
      <c r="D26" s="13">
        <v>150900</v>
      </c>
      <c r="E26" s="13">
        <v>99000</v>
      </c>
      <c r="F26" s="13">
        <v>99000</v>
      </c>
      <c r="G26" s="13">
        <v>99000</v>
      </c>
      <c r="H26" s="13">
        <v>99000</v>
      </c>
      <c r="I26" s="13">
        <v>99000</v>
      </c>
      <c r="J26" s="13">
        <v>99000</v>
      </c>
      <c r="K26" s="13">
        <v>99000</v>
      </c>
      <c r="L26" s="13">
        <v>99000</v>
      </c>
      <c r="M26" s="13">
        <v>99000</v>
      </c>
      <c r="N26" s="13">
        <v>98900</v>
      </c>
      <c r="O26" s="13">
        <f t="shared" si="0"/>
        <v>1239800</v>
      </c>
    </row>
    <row r="27" spans="1:15">
      <c r="A27" s="11" t="s">
        <v>44</v>
      </c>
      <c r="B27" s="12">
        <v>2112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f t="shared" si="0"/>
        <v>0</v>
      </c>
    </row>
    <row r="28" spans="1:15">
      <c r="A28" s="11" t="s">
        <v>45</v>
      </c>
      <c r="B28" s="12">
        <v>2113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f t="shared" si="0"/>
        <v>0</v>
      </c>
    </row>
    <row r="29" spans="1:15">
      <c r="A29" s="11" t="s">
        <v>46</v>
      </c>
      <c r="B29" s="12">
        <v>2120</v>
      </c>
      <c r="C29" s="13">
        <v>21800</v>
      </c>
      <c r="D29" s="13">
        <v>33200</v>
      </c>
      <c r="E29" s="13">
        <v>21800</v>
      </c>
      <c r="F29" s="13">
        <v>21800</v>
      </c>
      <c r="G29" s="13">
        <v>21800</v>
      </c>
      <c r="H29" s="13">
        <v>21800</v>
      </c>
      <c r="I29" s="13">
        <v>21800</v>
      </c>
      <c r="J29" s="13">
        <v>21800</v>
      </c>
      <c r="K29" s="13">
        <v>21800</v>
      </c>
      <c r="L29" s="13">
        <v>21800</v>
      </c>
      <c r="M29" s="13">
        <v>21800</v>
      </c>
      <c r="N29" s="13">
        <v>21700</v>
      </c>
      <c r="O29" s="13">
        <f t="shared" si="0"/>
        <v>272900</v>
      </c>
    </row>
    <row r="30" spans="1:15">
      <c r="A30" s="11" t="s">
        <v>47</v>
      </c>
      <c r="B30" s="12">
        <v>2200</v>
      </c>
      <c r="C30" s="13">
        <v>0</v>
      </c>
      <c r="D30" s="13">
        <v>136700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f t="shared" si="0"/>
        <v>136700</v>
      </c>
    </row>
    <row r="31" spans="1:15">
      <c r="A31" s="11" t="s">
        <v>48</v>
      </c>
      <c r="B31" s="12">
        <v>2210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f t="shared" si="0"/>
        <v>0</v>
      </c>
    </row>
    <row r="32" spans="1:15">
      <c r="A32" s="11" t="s">
        <v>49</v>
      </c>
      <c r="B32" s="12">
        <v>2220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f t="shared" si="0"/>
        <v>0</v>
      </c>
    </row>
    <row r="33" spans="1:15">
      <c r="A33" s="11" t="s">
        <v>50</v>
      </c>
      <c r="B33" s="12">
        <v>2230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f t="shared" si="0"/>
        <v>0</v>
      </c>
    </row>
    <row r="34" spans="1:15">
      <c r="A34" s="11" t="s">
        <v>51</v>
      </c>
      <c r="B34" s="12">
        <v>2240</v>
      </c>
      <c r="C34" s="13">
        <v>0</v>
      </c>
      <c r="D34" s="13">
        <v>65200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f t="shared" si="0"/>
        <v>65200</v>
      </c>
    </row>
    <row r="35" spans="1:15">
      <c r="A35" s="11" t="s">
        <v>52</v>
      </c>
      <c r="B35" s="12">
        <v>2250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f t="shared" si="0"/>
        <v>0</v>
      </c>
    </row>
    <row r="36" spans="1:15">
      <c r="A36" s="11" t="s">
        <v>53</v>
      </c>
      <c r="B36" s="12">
        <v>2260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f t="shared" si="0"/>
        <v>0</v>
      </c>
    </row>
    <row r="37" spans="1:15">
      <c r="A37" s="11" t="s">
        <v>54</v>
      </c>
      <c r="B37" s="12">
        <v>2270</v>
      </c>
      <c r="C37" s="13">
        <v>0</v>
      </c>
      <c r="D37" s="13">
        <v>71500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f t="shared" si="0"/>
        <v>71500</v>
      </c>
    </row>
    <row r="38" spans="1:15">
      <c r="A38" s="11" t="s">
        <v>55</v>
      </c>
      <c r="B38" s="12">
        <v>2271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f t="shared" si="0"/>
        <v>0</v>
      </c>
    </row>
    <row r="39" spans="1:15">
      <c r="A39" s="11" t="s">
        <v>56</v>
      </c>
      <c r="B39" s="12">
        <v>2272</v>
      </c>
      <c r="C39" s="13">
        <v>0</v>
      </c>
      <c r="D39" s="13">
        <v>4000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f t="shared" si="0"/>
        <v>4000</v>
      </c>
    </row>
    <row r="40" spans="1:15">
      <c r="A40" s="11" t="s">
        <v>57</v>
      </c>
      <c r="B40" s="12">
        <v>2273</v>
      </c>
      <c r="C40" s="13">
        <v>0</v>
      </c>
      <c r="D40" s="13">
        <v>11500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f t="shared" si="0"/>
        <v>11500</v>
      </c>
    </row>
    <row r="41" spans="1:15">
      <c r="A41" s="11" t="s">
        <v>58</v>
      </c>
      <c r="B41" s="12">
        <v>2274</v>
      </c>
      <c r="C41" s="13">
        <v>0</v>
      </c>
      <c r="D41" s="13">
        <v>56000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f t="shared" si="0"/>
        <v>56000</v>
      </c>
    </row>
    <row r="42" ht="25.5" spans="1:15">
      <c r="A42" s="11" t="s">
        <v>59</v>
      </c>
      <c r="B42" s="12">
        <v>2275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f t="shared" si="0"/>
        <v>0</v>
      </c>
    </row>
    <row r="43" spans="1:15">
      <c r="A43" s="11" t="s">
        <v>60</v>
      </c>
      <c r="B43" s="12">
        <v>2276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f t="shared" si="0"/>
        <v>0</v>
      </c>
    </row>
    <row r="44" ht="25.5" spans="1:15">
      <c r="A44" s="11" t="s">
        <v>61</v>
      </c>
      <c r="B44" s="12">
        <v>2280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f t="shared" si="0"/>
        <v>0</v>
      </c>
    </row>
    <row r="45" ht="25.5" spans="1:15">
      <c r="A45" s="11" t="s">
        <v>62</v>
      </c>
      <c r="B45" s="12">
        <v>2281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f t="shared" si="0"/>
        <v>0</v>
      </c>
    </row>
    <row r="46" ht="38.25" spans="1:15">
      <c r="A46" s="11" t="s">
        <v>63</v>
      </c>
      <c r="B46" s="12">
        <v>2282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f t="shared" si="0"/>
        <v>0</v>
      </c>
    </row>
    <row r="47" spans="1:15">
      <c r="A47" s="11" t="s">
        <v>64</v>
      </c>
      <c r="B47" s="12">
        <v>2400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f t="shared" si="0"/>
        <v>0</v>
      </c>
    </row>
    <row r="48" spans="1:15">
      <c r="A48" s="11" t="s">
        <v>65</v>
      </c>
      <c r="B48" s="12">
        <v>2410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f t="shared" si="0"/>
        <v>0</v>
      </c>
    </row>
    <row r="49" spans="1:15">
      <c r="A49" s="11" t="s">
        <v>66</v>
      </c>
      <c r="B49" s="12">
        <v>2420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f t="shared" si="0"/>
        <v>0</v>
      </c>
    </row>
    <row r="50" spans="1:15">
      <c r="A50" s="11" t="s">
        <v>67</v>
      </c>
      <c r="B50" s="12">
        <v>2600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f t="shared" si="0"/>
        <v>0</v>
      </c>
    </row>
    <row r="51" ht="25.5" spans="1:15">
      <c r="A51" s="11" t="s">
        <v>68</v>
      </c>
      <c r="B51" s="12">
        <v>2610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f t="shared" si="0"/>
        <v>0</v>
      </c>
    </row>
    <row r="52" ht="25.5" spans="1:15">
      <c r="A52" s="11" t="s">
        <v>69</v>
      </c>
      <c r="B52" s="12">
        <v>2620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f t="shared" si="0"/>
        <v>0</v>
      </c>
    </row>
    <row r="53" ht="25.5" spans="1:15">
      <c r="A53" s="11" t="s">
        <v>70</v>
      </c>
      <c r="B53" s="12">
        <v>2630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f t="shared" si="0"/>
        <v>0</v>
      </c>
    </row>
    <row r="54" spans="1:15">
      <c r="A54" s="11" t="s">
        <v>71</v>
      </c>
      <c r="B54" s="12">
        <v>2700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f t="shared" si="0"/>
        <v>0</v>
      </c>
    </row>
    <row r="55" spans="1:15">
      <c r="A55" s="11" t="s">
        <v>72</v>
      </c>
      <c r="B55" s="12">
        <v>2710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f t="shared" ref="O55:O79" si="1">SUM(C55:N55)</f>
        <v>0</v>
      </c>
    </row>
    <row r="56" spans="1:15">
      <c r="A56" s="11" t="s">
        <v>73</v>
      </c>
      <c r="B56" s="12">
        <v>2720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f t="shared" si="1"/>
        <v>0</v>
      </c>
    </row>
    <row r="57" spans="1:15">
      <c r="A57" s="11" t="s">
        <v>74</v>
      </c>
      <c r="B57" s="12">
        <v>2730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f t="shared" si="1"/>
        <v>0</v>
      </c>
    </row>
    <row r="58" spans="1:15">
      <c r="A58" s="11" t="s">
        <v>75</v>
      </c>
      <c r="B58" s="12">
        <v>2800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f t="shared" si="1"/>
        <v>0</v>
      </c>
    </row>
    <row r="59" spans="1:15">
      <c r="A59" s="11" t="s">
        <v>76</v>
      </c>
      <c r="B59" s="12">
        <v>3000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f t="shared" si="1"/>
        <v>0</v>
      </c>
    </row>
    <row r="60" spans="1:15">
      <c r="A60" s="11" t="s">
        <v>77</v>
      </c>
      <c r="B60" s="12">
        <v>3100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f t="shared" si="1"/>
        <v>0</v>
      </c>
    </row>
    <row r="61" ht="25.5" spans="1:15">
      <c r="A61" s="11" t="s">
        <v>78</v>
      </c>
      <c r="B61" s="12">
        <v>3110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f t="shared" si="1"/>
        <v>0</v>
      </c>
    </row>
    <row r="62" spans="1:15">
      <c r="A62" s="11" t="s">
        <v>79</v>
      </c>
      <c r="B62" s="12">
        <v>3120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f t="shared" si="1"/>
        <v>0</v>
      </c>
    </row>
    <row r="63" spans="1:15">
      <c r="A63" s="11" t="s">
        <v>80</v>
      </c>
      <c r="B63" s="12">
        <v>3121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f t="shared" si="1"/>
        <v>0</v>
      </c>
    </row>
    <row r="64" ht="25.5" spans="1:15">
      <c r="A64" s="11" t="s">
        <v>81</v>
      </c>
      <c r="B64" s="12">
        <v>3122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f t="shared" si="1"/>
        <v>0</v>
      </c>
    </row>
    <row r="65" spans="1:15">
      <c r="A65" s="11" t="s">
        <v>82</v>
      </c>
      <c r="B65" s="12">
        <v>3130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f t="shared" si="1"/>
        <v>0</v>
      </c>
    </row>
    <row r="66" ht="25.5" spans="1:15">
      <c r="A66" s="11" t="s">
        <v>83</v>
      </c>
      <c r="B66" s="12">
        <v>3131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f t="shared" si="1"/>
        <v>0</v>
      </c>
    </row>
    <row r="67" spans="1:15">
      <c r="A67" s="11" t="s">
        <v>84</v>
      </c>
      <c r="B67" s="12">
        <v>3132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f t="shared" si="1"/>
        <v>0</v>
      </c>
    </row>
    <row r="68" spans="1:15">
      <c r="A68" s="11" t="s">
        <v>85</v>
      </c>
      <c r="B68" s="12">
        <v>3140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f t="shared" si="1"/>
        <v>0</v>
      </c>
    </row>
    <row r="69" spans="1:15">
      <c r="A69" s="11" t="s">
        <v>86</v>
      </c>
      <c r="B69" s="12">
        <v>3141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f t="shared" si="1"/>
        <v>0</v>
      </c>
    </row>
    <row r="70" spans="1:15">
      <c r="A70" s="11" t="s">
        <v>87</v>
      </c>
      <c r="B70" s="12">
        <v>3142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f t="shared" si="1"/>
        <v>0</v>
      </c>
    </row>
    <row r="71" ht="25.5" spans="1:15">
      <c r="A71" s="11" t="s">
        <v>88</v>
      </c>
      <c r="B71" s="12">
        <v>3143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f t="shared" si="1"/>
        <v>0</v>
      </c>
    </row>
    <row r="72" spans="1:15">
      <c r="A72" s="11" t="s">
        <v>89</v>
      </c>
      <c r="B72" s="12">
        <v>3150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f t="shared" si="1"/>
        <v>0</v>
      </c>
    </row>
    <row r="73" spans="1:15">
      <c r="A73" s="11" t="s">
        <v>90</v>
      </c>
      <c r="B73" s="12">
        <v>3160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f t="shared" si="1"/>
        <v>0</v>
      </c>
    </row>
    <row r="74" spans="1:15">
      <c r="A74" s="11" t="s">
        <v>91</v>
      </c>
      <c r="B74" s="12">
        <v>3200</v>
      </c>
      <c r="C74" s="13">
        <v>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f t="shared" si="1"/>
        <v>0</v>
      </c>
    </row>
    <row r="75" ht="25.5" spans="1:15">
      <c r="A75" s="11" t="s">
        <v>92</v>
      </c>
      <c r="B75" s="12">
        <v>3210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f t="shared" si="1"/>
        <v>0</v>
      </c>
    </row>
    <row r="76" ht="25.5" spans="1:15">
      <c r="A76" s="11" t="s">
        <v>93</v>
      </c>
      <c r="B76" s="12">
        <v>3220</v>
      </c>
      <c r="C76" s="13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f t="shared" si="1"/>
        <v>0</v>
      </c>
    </row>
    <row r="77" ht="25.5" spans="1:15">
      <c r="A77" s="11" t="s">
        <v>94</v>
      </c>
      <c r="B77" s="12">
        <v>3230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f t="shared" si="1"/>
        <v>0</v>
      </c>
    </row>
    <row r="78" spans="1:15">
      <c r="A78" s="11" t="s">
        <v>95</v>
      </c>
      <c r="B78" s="12">
        <v>3240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f t="shared" si="1"/>
        <v>0</v>
      </c>
    </row>
    <row r="79" spans="1:15">
      <c r="A79" s="12" t="s">
        <v>96</v>
      </c>
      <c r="B79" s="12"/>
      <c r="C79" s="13">
        <v>120800</v>
      </c>
      <c r="D79" s="13">
        <v>320800</v>
      </c>
      <c r="E79" s="13">
        <v>120800</v>
      </c>
      <c r="F79" s="13">
        <v>120800</v>
      </c>
      <c r="G79" s="13">
        <v>120800</v>
      </c>
      <c r="H79" s="13">
        <v>120800</v>
      </c>
      <c r="I79" s="13">
        <v>120800</v>
      </c>
      <c r="J79" s="13">
        <v>120800</v>
      </c>
      <c r="K79" s="13">
        <v>120800</v>
      </c>
      <c r="L79" s="13">
        <v>120800</v>
      </c>
      <c r="M79" s="13">
        <v>120800</v>
      </c>
      <c r="N79" s="13">
        <v>120600</v>
      </c>
      <c r="O79" s="13">
        <f t="shared" si="1"/>
        <v>1649400</v>
      </c>
    </row>
    <row r="82" ht="25.5" customHeight="1" spans="1:6">
      <c r="A82" s="5" t="s">
        <v>6</v>
      </c>
      <c r="B82" s="5"/>
      <c r="C82" s="5"/>
      <c r="E82" s="19"/>
      <c r="F82" t="s">
        <v>97</v>
      </c>
    </row>
    <row r="83" spans="5:8">
      <c r="E83" s="26" t="s">
        <v>9</v>
      </c>
      <c r="G83" s="26"/>
      <c r="H83" s="26"/>
    </row>
    <row r="84" ht="25.5" customHeight="1" spans="1:6">
      <c r="A84" s="5" t="s">
        <v>98</v>
      </c>
      <c r="B84" s="5"/>
      <c r="C84" s="5"/>
      <c r="E84" s="19"/>
      <c r="F84" t="s">
        <v>99</v>
      </c>
    </row>
    <row r="85" spans="5:8">
      <c r="E85" s="26" t="s">
        <v>9</v>
      </c>
      <c r="G85" s="26"/>
      <c r="H85" s="26"/>
    </row>
    <row r="86" spans="1:3">
      <c r="A86" t="s">
        <v>100</v>
      </c>
      <c r="B86" s="27" t="s">
        <v>101</v>
      </c>
      <c r="C86" s="27"/>
    </row>
    <row r="87" spans="2:2">
      <c r="B87" s="28"/>
    </row>
    <row r="90" spans="1:16">
      <c r="A90" s="29" t="s">
        <v>102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customHeight="1" spans="1:16">
      <c r="A91" s="29" t="s">
        <v>103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</sheetData>
  <mergeCells count="27">
    <mergeCell ref="I1:O1"/>
    <mergeCell ref="J3:O3"/>
    <mergeCell ref="J4:O4"/>
    <mergeCell ref="J5:O5"/>
    <mergeCell ref="L6:O6"/>
    <mergeCell ref="J7:K7"/>
    <mergeCell ref="J8:O8"/>
    <mergeCell ref="A10:O10"/>
    <mergeCell ref="A11:O11"/>
    <mergeCell ref="A12:O12"/>
    <mergeCell ref="A13:O13"/>
    <mergeCell ref="C14:G14"/>
    <mergeCell ref="A15:O15"/>
    <mergeCell ref="C16:G16"/>
    <mergeCell ref="A18:D18"/>
    <mergeCell ref="E18:O18"/>
    <mergeCell ref="A19:D19"/>
    <mergeCell ref="A20:D20"/>
    <mergeCell ref="E20:N20"/>
    <mergeCell ref="A82:C82"/>
    <mergeCell ref="G83:H83"/>
    <mergeCell ref="A84:C84"/>
    <mergeCell ref="G85:H85"/>
    <mergeCell ref="B86:C86"/>
    <mergeCell ref="A90:P90"/>
    <mergeCell ref="A91:P91"/>
    <mergeCell ref="A92:P92"/>
  </mergeCells>
  <pageMargins left="0.708661417322835" right="0.708661417322835" top="0.905511811023622" bottom="0.31496062992126" header="0.31496062992126" footer="0.31496062992126"/>
  <pageSetup paperSize="9" scale="76" fitToHeight="50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01_0110150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dcterms:created xsi:type="dcterms:W3CDTF">2026-01-07T09:47:00Z</dcterms:created>
  <cp:lastPrinted>2026-01-14T12:10:00Z</cp:lastPrinted>
  <dcterms:modified xsi:type="dcterms:W3CDTF">2026-01-21T10:25:32Z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17D78B4162BB45458C0251F340E98F50_12</vt:lpwstr>
  </property>
  <property fmtid="{D5CDD505-2E9C-101B-9397-08002B2CF9AE}" pid="3" name="KSOProductBuildVer">
    <vt:lpwstr>1033-12.2.0.22549</vt:lpwstr>
  </property>
</Properties>
</file>